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BUTUM\TRIBUTUM 2020\BLOGS\El Guru PT\"/>
    </mc:Choice>
  </mc:AlternateContent>
  <xr:revisionPtr revIDLastSave="0" documentId="8_{D60487F8-6299-4BEF-B9D5-32CC872263C3}" xr6:coauthVersionLast="45" xr6:coauthVersionMax="45" xr10:uidLastSave="{00000000-0000-0000-0000-000000000000}"/>
  <bookViews>
    <workbookView xWindow="28680" yWindow="-120" windowWidth="19440" windowHeight="15000" xr2:uid="{300478FF-E44B-43C2-9279-4DAFB2A6D5B6}"/>
  </bookViews>
  <sheets>
    <sheet name="Resolución General 4717" sheetId="1" r:id="rId1"/>
    <sheet name="Listas" sheetId="2" state="hidden" r:id="rId2"/>
  </sheets>
  <definedNames>
    <definedName name="SINO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9" i="1"/>
  <c r="F9" i="1" s="1"/>
  <c r="C9" i="1" s="1"/>
  <c r="E8" i="1"/>
  <c r="E7" i="1"/>
  <c r="E6" i="1"/>
  <c r="E5" i="1"/>
  <c r="E10" i="1" l="1"/>
  <c r="A12" i="1" l="1"/>
  <c r="B12" i="1" s="1"/>
  <c r="C12" i="1" l="1"/>
</calcChain>
</file>

<file path=xl/sharedStrings.xml><?xml version="1.0" encoding="utf-8"?>
<sst xmlns="http://schemas.openxmlformats.org/spreadsheetml/2006/main" count="36" uniqueCount="32">
  <si>
    <t>SI</t>
  </si>
  <si>
    <t>NO</t>
  </si>
  <si>
    <t>Monto de ingresos a nivel Grupo mayores a ARS 2mil millones en FY anterior</t>
  </si>
  <si>
    <t>Operaciones sujetas al régimen de precios de transferencia en los 2 años previos</t>
  </si>
  <si>
    <t>Operaciones con Países de Baja o Nula Tributación / No cooperantes</t>
  </si>
  <si>
    <t>Operaciones de importación o exportación con sujetos independientes (localizados en países cooperantes o países no considerados PBONT)</t>
  </si>
  <si>
    <t>El Grupo Multinacional presenta Reporte País por País en alguna jurisdicción</t>
  </si>
  <si>
    <t xml:space="preserve">Operaciones con Empresas Vinculadas del Exterior </t>
  </si>
  <si>
    <t>Entre 3 y 30 millones</t>
  </si>
  <si>
    <t>Más de 30 millones</t>
  </si>
  <si>
    <t>Más de 3 millones</t>
  </si>
  <si>
    <t>Entre 0 y 10 millones</t>
  </si>
  <si>
    <t>Más de 10 millones</t>
  </si>
  <si>
    <t xml:space="preserve">Más de 2 mil millones </t>
  </si>
  <si>
    <t>Entre 0 y 2 mil millones</t>
  </si>
  <si>
    <t>Entre 0 y 3 millones (con operaciones individuales menores a 300.000)</t>
  </si>
  <si>
    <t>Entre 0 y 3 millones (con operaciones individuales mayores a 300.000)</t>
  </si>
  <si>
    <t>Formulario 2668</t>
  </si>
  <si>
    <t>Informe Maestro</t>
  </si>
  <si>
    <t>Preguntas</t>
  </si>
  <si>
    <t>El Gurú de Precios de Transferencia @GurudeEl</t>
  </si>
  <si>
    <t>RESOLUCIÓN GENERAL AFIP 4717/20 - PRECIOS DE TRANSFERENCIA</t>
  </si>
  <si>
    <t>Estudio de Precios de Transferencia</t>
  </si>
  <si>
    <t>3dasesores</t>
  </si>
  <si>
    <t>Operaciones con Empresas Vinculadas del Exterior (en pesos)</t>
  </si>
  <si>
    <t>Operaciones con Países o Jurisdicciones de Baja o Nula Tributación (PJBONT) / No cooperantes (en pesos)</t>
  </si>
  <si>
    <t>Ingresos consolidados del Grupo Multinacional en el ejercicio fiscal previo (en pesos)</t>
  </si>
  <si>
    <t>El Grupo Multinacional presenta Reporte País por País en algún país / jurisdicción</t>
  </si>
  <si>
    <t>Operaciones de importación o exportación con sujetos independientes (localizados en países Cooperantes o Países NO considerados PBONT) (en pesos)</t>
  </si>
  <si>
    <t>Operaciones sujetas al régimen de Precios de Transferencia en los 2 ejercicios fiscales previos</t>
  </si>
  <si>
    <t>Respondé ACÁ seleccionando</t>
  </si>
  <si>
    <t xml:space="preserve">
Compartí este Archivo y 
Seguime en Twitter ;)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</si>
</sst>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b/>
      <sz val="10"/>
      <color theme="1"/>
      <name val="Consolas"/>
      <family val="3"/>
    </font>
    <font>
      <b/>
      <sz val="16"/>
      <color theme="0"/>
      <name val="Consolas"/>
      <family val="3"/>
    </font>
    <font>
      <b/>
      <sz val="20"/>
      <color theme="0"/>
      <name val="Consolas"/>
      <family val="3"/>
    </font>
    <font>
      <b/>
      <sz val="14"/>
      <color theme="1"/>
      <name val="Consolas"/>
      <family val="3"/>
    </font>
    <font>
      <b/>
      <sz val="10"/>
      <color theme="4" tint="-0.499984740745262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505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vertical="center" wrapText="1"/>
    </xf>
    <xf numFmtId="0" fontId="1" fillId="4" borderId="0" xfId="0" applyFont="1" applyFill="1" applyAlignment="1" applyProtection="1">
      <alignment vertical="center"/>
    </xf>
    <xf numFmtId="0" fontId="3" fillId="7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wrapText="1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A50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</xdr:colOff>
      <xdr:row>1</xdr:row>
      <xdr:rowOff>10583</xdr:rowOff>
    </xdr:from>
    <xdr:to>
      <xdr:col>2</xdr:col>
      <xdr:colOff>3217333</xdr:colOff>
      <xdr:row>5</xdr:row>
      <xdr:rowOff>296705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3EEEE-E05D-42DC-9C6C-020B92E26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7835" y="444500"/>
          <a:ext cx="3206751" cy="164078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81EB-6BB8-42EE-86D7-D8FEE191A33B}">
  <dimension ref="A1:N24"/>
  <sheetViews>
    <sheetView tabSelected="1" zoomScale="90" zoomScaleNormal="90" workbookViewId="0">
      <selection activeCell="B9" sqref="B9"/>
    </sheetView>
  </sheetViews>
  <sheetFormatPr baseColWidth="10" defaultColWidth="0" defaultRowHeight="12.75" zeroHeight="1" x14ac:dyDescent="0.25"/>
  <cols>
    <col min="1" max="1" width="62.85546875" style="2" customWidth="1"/>
    <col min="2" max="2" width="49.7109375" style="2" customWidth="1"/>
    <col min="3" max="3" width="48.28515625" style="2" customWidth="1"/>
    <col min="4" max="4" width="0.5703125" style="2" customWidth="1"/>
    <col min="5" max="16384" width="3.28515625" style="2" hidden="1"/>
  </cols>
  <sheetData>
    <row r="1" spans="1:14" ht="34.5" customHeight="1" x14ac:dyDescent="0.25">
      <c r="A1" s="23" t="s">
        <v>21</v>
      </c>
      <c r="B1" s="23"/>
      <c r="C1" s="23"/>
      <c r="D1" s="16"/>
      <c r="E1" s="11"/>
      <c r="F1" s="11"/>
    </row>
    <row r="2" spans="1:14" ht="29.25" customHeight="1" x14ac:dyDescent="0.25">
      <c r="A2" s="27" t="s">
        <v>20</v>
      </c>
      <c r="B2" s="27"/>
      <c r="C2" s="24" t="s">
        <v>31</v>
      </c>
      <c r="D2" s="15"/>
      <c r="E2" s="12"/>
      <c r="F2" s="12"/>
      <c r="G2" s="4"/>
      <c r="H2" s="4"/>
      <c r="I2" s="4"/>
      <c r="J2" s="4"/>
      <c r="K2" s="4"/>
      <c r="L2" s="1"/>
    </row>
    <row r="3" spans="1:14" ht="23.25" customHeight="1" x14ac:dyDescent="0.25">
      <c r="A3" s="7" t="s">
        <v>19</v>
      </c>
      <c r="B3" s="19" t="s">
        <v>30</v>
      </c>
      <c r="C3" s="25"/>
      <c r="D3" s="15"/>
      <c r="E3" s="12"/>
      <c r="F3" s="12"/>
      <c r="G3" s="4"/>
      <c r="H3" s="4"/>
      <c r="I3" s="4"/>
      <c r="J3" s="4"/>
      <c r="K3" s="4"/>
      <c r="L3" s="1"/>
    </row>
    <row r="4" spans="1:14" ht="28.5" customHeight="1" x14ac:dyDescent="0.25">
      <c r="A4" s="8" t="s">
        <v>24</v>
      </c>
      <c r="B4" s="6"/>
      <c r="C4" s="25"/>
      <c r="D4" s="15"/>
      <c r="E4" s="13" t="str">
        <f>+IF(B4=0,"FALTA", IF(B4=Listas!B2,"NO",IF(B4=Listas!B5,"SI","CASI")))</f>
        <v>FALTA</v>
      </c>
      <c r="F4" s="14"/>
      <c r="G4" s="1"/>
      <c r="H4" s="1"/>
      <c r="I4" s="1"/>
      <c r="J4" s="1"/>
      <c r="K4" s="1"/>
      <c r="L4" s="1"/>
      <c r="M4" s="1"/>
      <c r="N4" s="1"/>
    </row>
    <row r="5" spans="1:14" ht="25.5" x14ac:dyDescent="0.25">
      <c r="A5" s="8" t="s">
        <v>25</v>
      </c>
      <c r="B5" s="6"/>
      <c r="C5" s="25"/>
      <c r="D5" s="15"/>
      <c r="E5" s="13" t="str">
        <f>+IF(B5=0,"FALTA", IF(B5=Listas!C2,"NO","SI"))</f>
        <v>FALTA</v>
      </c>
      <c r="F5" s="11"/>
      <c r="I5" s="1"/>
      <c r="J5" s="1"/>
      <c r="K5" s="1"/>
      <c r="L5" s="1"/>
      <c r="M5" s="1"/>
      <c r="N5" s="1"/>
    </row>
    <row r="6" spans="1:14" ht="25.5" x14ac:dyDescent="0.25">
      <c r="A6" s="8" t="s">
        <v>29</v>
      </c>
      <c r="B6" s="6"/>
      <c r="C6" s="25"/>
      <c r="D6" s="15"/>
      <c r="E6" s="13" t="str">
        <f>IF(B6=0,"FALTA",B6)</f>
        <v>FALTA</v>
      </c>
      <c r="F6" s="11"/>
      <c r="H6" s="1"/>
      <c r="I6" s="1"/>
      <c r="J6" s="1"/>
      <c r="K6" s="1"/>
      <c r="L6" s="1"/>
      <c r="M6" s="1"/>
      <c r="N6" s="1"/>
    </row>
    <row r="7" spans="1:14" ht="38.25" x14ac:dyDescent="0.25">
      <c r="A7" s="8" t="s">
        <v>28</v>
      </c>
      <c r="B7" s="6"/>
      <c r="C7" s="25"/>
      <c r="D7" s="15"/>
      <c r="E7" s="13" t="str">
        <f>+IF(B7=0, "FALTA", IF(B7=Listas!E2,"NO","SI"))</f>
        <v>FALTA</v>
      </c>
      <c r="F7" s="11"/>
    </row>
    <row r="8" spans="1:14" ht="25.5" x14ac:dyDescent="0.25">
      <c r="A8" s="8" t="s">
        <v>27</v>
      </c>
      <c r="B8" s="6"/>
      <c r="C8" s="26"/>
      <c r="D8" s="15"/>
      <c r="E8" s="13" t="str">
        <f>IF(B8=0,"FALTA",B8)</f>
        <v>FALTA</v>
      </c>
      <c r="F8" s="11"/>
    </row>
    <row r="9" spans="1:14" ht="25.5" x14ac:dyDescent="0.25">
      <c r="A9" s="8" t="s">
        <v>26</v>
      </c>
      <c r="B9" s="6"/>
      <c r="C9" s="22" t="str">
        <f>+F9</f>
        <v>OK</v>
      </c>
      <c r="D9" s="15"/>
      <c r="E9" s="13" t="str">
        <f>+IF(B9=0,"FALTA", IF(B9=Listas!G2,"NO","SI"))</f>
        <v>FALTA</v>
      </c>
      <c r="F9" s="11" t="str">
        <f>+IF(B8="SI",IF(E9="NO","ESTA RESPUESTA ESTÁ MAL","OK"),"OK")</f>
        <v>OK</v>
      </c>
    </row>
    <row r="10" spans="1:14" ht="4.5" customHeight="1" x14ac:dyDescent="0.25">
      <c r="A10" s="9"/>
      <c r="B10" s="9"/>
      <c r="C10" s="9"/>
      <c r="D10" s="9"/>
      <c r="E10" s="11">
        <f>+COUNTIF(E4:E9,"Falta")</f>
        <v>6</v>
      </c>
      <c r="F10" s="11"/>
    </row>
    <row r="11" spans="1:14" ht="37.5" customHeight="1" x14ac:dyDescent="0.25">
      <c r="A11" s="10" t="s">
        <v>22</v>
      </c>
      <c r="B11" s="10" t="s">
        <v>17</v>
      </c>
      <c r="C11" s="10" t="s">
        <v>18</v>
      </c>
      <c r="D11" s="17"/>
    </row>
    <row r="12" spans="1:14" ht="37.5" customHeight="1" x14ac:dyDescent="0.25">
      <c r="A12" s="20" t="str">
        <f>+IF(E10=0,IF(E4="SI","PRESENTA",IF(E4="CASI",IF(E8="SI", "PRESENTA", IF(E9="SI", "PRESENTA","PREPARAR PERO NO SE PRESENTA")),IF(E5="SI", "PRESENTA POR PJBONT / NO COOPERANTES", "NO PRESENTA"))),"CONTESTÁ LAS PREGUNTAS")</f>
        <v>CONTESTÁ LAS PREGUNTAS</v>
      </c>
      <c r="B12" s="21" t="str">
        <f>+IF(E10=0,IF(A12="PRESENTA","PRESENTA",IF(A12="PRESENTA POR PJBONT / NO COOPERANTES", "PRESENTA", IF(E4="CASI","PRESENTA",IF(E7="SI","PRESENTA SOLO POR OPERACIONES CON INDEPENDIENTES",IF(E6="SI","PRESENTA SIN MOVIMIENTOS","NO PRESENTA"))))),"CONTESTÁ LAS PREGUNTAS")</f>
        <v>CONTESTÁ LAS PREGUNTAS</v>
      </c>
      <c r="C12" s="20" t="str">
        <f>+IF(E10=0,IF(E9="SI",IF(A12="PRESENTA","PRESENTA","NO PRESENTA"),IF(E8="SI",IF(A12="PRESENTA","PRESENTA","NO PRESENTA"),"NO PRESENTA")),"CONTESTÁ LAS PREGUNTAS")</f>
        <v>CONTESTÁ LAS PREGUNTAS</v>
      </c>
      <c r="D12" s="18"/>
    </row>
    <row r="13" spans="1:14" hidden="1" x14ac:dyDescent="0.25"/>
    <row r="14" spans="1:14" hidden="1" x14ac:dyDescent="0.25"/>
    <row r="15" spans="1:14" hidden="1" x14ac:dyDescent="0.25"/>
    <row r="16" spans="1:1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</sheetData>
  <sheetProtection algorithmName="SHA-512" hashValue="XbhYH+huMg/yd1Puvs2mKwQ3EG24+rYbFgkdCCL3Z9mpJ6WDKq4M7AeVkpM7fXRoBv+k52UoLDUcsLXNa7zPJQ==" saltValue="J8eKP2qhKDZjEZgvyPi7gw==" spinCount="100000" sheet="1" objects="1"/>
  <mergeCells count="3">
    <mergeCell ref="A1:C1"/>
    <mergeCell ref="C2:C8"/>
    <mergeCell ref="A2:B2"/>
  </mergeCells>
  <conditionalFormatting sqref="B4:B9">
    <cfRule type="cellIs" dxfId="14" priority="17" operator="equal">
      <formula>0</formula>
    </cfRule>
  </conditionalFormatting>
  <conditionalFormatting sqref="A12:D12">
    <cfRule type="cellIs" dxfId="13" priority="16" operator="equal">
      <formula>"CONTESTÁ LAS PREGUNTAS"</formula>
    </cfRule>
  </conditionalFormatting>
  <conditionalFormatting sqref="B9">
    <cfRule type="expression" dxfId="12" priority="15">
      <formula>($F$9="ESTA RESPUESTA ESTÁ MAL")</formula>
    </cfRule>
  </conditionalFormatting>
  <conditionalFormatting sqref="A12">
    <cfRule type="cellIs" dxfId="11" priority="6" operator="equal">
      <formula>"NO PRESENTA"</formula>
    </cfRule>
    <cfRule type="cellIs" dxfId="10" priority="11" operator="equal">
      <formula>"PRESENTA POR PJBONT / NO COOPERANTES"</formula>
    </cfRule>
    <cfRule type="cellIs" dxfId="9" priority="12" operator="equal">
      <formula>"PRESENTA"</formula>
    </cfRule>
    <cfRule type="cellIs" dxfId="8" priority="13" operator="equal">
      <formula>"PREPARAR PERO NO SE PRESENTA"</formula>
    </cfRule>
  </conditionalFormatting>
  <conditionalFormatting sqref="B12">
    <cfRule type="cellIs" dxfId="7" priority="7" operator="equal">
      <formula>"NO PRESENTA"</formula>
    </cfRule>
    <cfRule type="cellIs" dxfId="6" priority="8" operator="equal">
      <formula>"PRESENTA SIN MOVIMIENTOS"</formula>
    </cfRule>
    <cfRule type="cellIs" dxfId="5" priority="9" operator="equal">
      <formula>"PRESENTA SOLO POR OPERACIONES CON INDEPENDIENTES"</formula>
    </cfRule>
    <cfRule type="cellIs" dxfId="4" priority="10" operator="equal">
      <formula>"PRESENTA"</formula>
    </cfRule>
  </conditionalFormatting>
  <conditionalFormatting sqref="C9:D9">
    <cfRule type="cellIs" dxfId="3" priority="3" operator="equal">
      <formula>"ESTA RESPUESTA ESTÁ MAL"</formula>
    </cfRule>
    <cfRule type="cellIs" dxfId="2" priority="5" operator="equal">
      <formula>"OK"</formula>
    </cfRule>
  </conditionalFormatting>
  <conditionalFormatting sqref="C12:D12">
    <cfRule type="cellIs" dxfId="1" priority="1" operator="equal">
      <formula>"NO PRESENTA"</formula>
    </cfRule>
    <cfRule type="cellIs" dxfId="0" priority="2" operator="equal">
      <formula>"PRESENTA"</formula>
    </cfRule>
  </conditionalFormatting>
  <pageMargins left="0.7" right="0.7" top="0.75" bottom="0.75" header="0.3" footer="0.3"/>
  <pageSetup paperSize="9" orientation="portrait" horizont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errorTitle="El Gurú te aconseja" error="La Paciencia es la Virtud de los Sabios._x000a__x000a_Seleccioná una respuesta de la lista desplegable" xr:uid="{4B72BFA8-12CD-450A-8424-E8749C781808}">
          <x14:formula1>
            <xm:f>Listas!$B$2:$B$5</xm:f>
          </x14:formula1>
          <xm:sqref>B4</xm:sqref>
        </x14:dataValidation>
        <x14:dataValidation type="list" errorStyle="warning" allowBlank="1" showInputMessage="1" showErrorMessage="1" errorTitle="El Gurú te avisa" error="No desesperes... todo lo que tiene solución se soluciona y lo que no lo tiene no merece nuestra atención_x000a__x000a_Seleccioná una respuesta de la lista desplegable" xr:uid="{14E3D6CC-C7FF-4C14-8ABF-9F036F22FD44}">
          <x14:formula1>
            <xm:f>Listas!$C$2:$C$4</xm:f>
          </x14:formula1>
          <xm:sqref>B5</xm:sqref>
        </x14:dataValidation>
        <x14:dataValidation type="list" errorStyle="warning" allowBlank="1" showInputMessage="1" showErrorMessage="1" errorTitle="El Gurú te recuerda" error="La persona que atrapa una mosca con palillos chinos puede hacer lo que sea_x000a__x000a_Seleccioná una respuesta de la lista desplegable" xr:uid="{61A2A752-84E3-4B42-A400-1FB06ACE9B2D}">
          <x14:formula1>
            <xm:f>Listas!$D$2:$D$3</xm:f>
          </x14:formula1>
          <xm:sqref>B6</xm:sqref>
        </x14:dataValidation>
        <x14:dataValidation type="list" errorStyle="warning" allowBlank="1" showInputMessage="1" showErrorMessage="1" errorTitle="El Gurú te recomienda" error="El silencio es nuestro mejor aliado. Aprende a utilizarlo._x000a__x000a_Seleccioná una respuesta de la lista desplegable" xr:uid="{BF6648D5-391D-496C-A498-A1E5FB74C29C}">
          <x14:formula1>
            <xm:f>Listas!$E$2:$E$3</xm:f>
          </x14:formula1>
          <xm:sqref>B7</xm:sqref>
        </x14:dataValidation>
        <x14:dataValidation type="list" errorStyle="warning" allowBlank="1" showInputMessage="1" showErrorMessage="1" errorTitle="El Gurú reflexiona" error="Tu vida debería entrar en una valija y una mochila. Desprendete del resto._x000a__x000a_Seleccioná una respuesta de la lista desplegable" xr:uid="{B929D1CB-E224-4F41-9B2C-56B0EEDCF23F}">
          <x14:formula1>
            <xm:f>Listas!$F$2:$F$3</xm:f>
          </x14:formula1>
          <xm:sqref>B8</xm:sqref>
        </x14:dataValidation>
        <x14:dataValidation type="list" errorStyle="warning" allowBlank="1" showInputMessage="1" showErrorMessage="1" errorTitle="El Gurú te desafía" error="Las crisis son oportunidades. Y las oportunidades se aprovechan._x000a__x000a_Seleccioná una respuesta de la lista desplegable" xr:uid="{50525A81-BAE1-454F-A547-A036A8CD2462}">
          <x14:formula1>
            <xm:f>Listas!$G$2:$G$3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E1E2-63A0-4966-B2A7-DE4E8809998A}">
  <dimension ref="B1:XFD1048576"/>
  <sheetViews>
    <sheetView workbookViewId="0"/>
  </sheetViews>
  <sheetFormatPr baseColWidth="10" defaultColWidth="9.140625" defaultRowHeight="15" x14ac:dyDescent="0.25"/>
  <cols>
    <col min="2" max="8" width="25" customWidth="1"/>
  </cols>
  <sheetData>
    <row r="1" spans="2:7" ht="89.25" x14ac:dyDescent="0.25">
      <c r="B1" s="3" t="s">
        <v>7</v>
      </c>
      <c r="C1" s="3" t="s">
        <v>4</v>
      </c>
      <c r="D1" s="3" t="s">
        <v>3</v>
      </c>
      <c r="E1" s="3" t="s">
        <v>5</v>
      </c>
      <c r="F1" s="3" t="s">
        <v>6</v>
      </c>
      <c r="G1" s="3" t="s">
        <v>2</v>
      </c>
    </row>
    <row r="2" spans="2:7" ht="45" x14ac:dyDescent="0.25">
      <c r="B2" s="5" t="s">
        <v>15</v>
      </c>
      <c r="C2" s="5" t="s">
        <v>15</v>
      </c>
      <c r="D2" s="5" t="s">
        <v>0</v>
      </c>
      <c r="E2" s="5" t="s">
        <v>11</v>
      </c>
      <c r="F2" s="5" t="s">
        <v>0</v>
      </c>
      <c r="G2" s="5" t="s">
        <v>14</v>
      </c>
    </row>
    <row r="3" spans="2:7" ht="45" x14ac:dyDescent="0.25">
      <c r="B3" s="5" t="s">
        <v>16</v>
      </c>
      <c r="C3" s="5" t="s">
        <v>16</v>
      </c>
      <c r="D3" s="5" t="s">
        <v>1</v>
      </c>
      <c r="E3" s="5" t="s">
        <v>12</v>
      </c>
      <c r="F3" s="5" t="s">
        <v>1</v>
      </c>
      <c r="G3" s="5" t="s">
        <v>13</v>
      </c>
    </row>
    <row r="4" spans="2:7" x14ac:dyDescent="0.25">
      <c r="B4" s="5" t="s">
        <v>8</v>
      </c>
      <c r="C4" s="5" t="s">
        <v>10</v>
      </c>
      <c r="D4" s="5"/>
      <c r="E4" s="5"/>
      <c r="F4" s="5"/>
      <c r="G4" s="5"/>
    </row>
    <row r="5" spans="2:7" x14ac:dyDescent="0.25">
      <c r="B5" s="5" t="s">
        <v>9</v>
      </c>
      <c r="C5" s="5"/>
      <c r="D5" s="5"/>
      <c r="E5" s="5"/>
      <c r="F5" s="5"/>
      <c r="G5" s="5"/>
    </row>
    <row r="1048576" spans="16384:16384" x14ac:dyDescent="0.25">
      <c r="XFD1048576" t="s">
        <v>23</v>
      </c>
    </row>
  </sheetData>
  <sheetProtection algorithmName="SHA-512" hashValue="zFf2lnIpkTqlkjgx88/nQAp9zcrj9GeHpvnr7XG/ur90GTj9sW3OIKDgmvnBC/C5mKR5C2Ypx+yRBCo6BCd3Yg==" saltValue="FRKvTqVNVytrOIDMOkWmJ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Resolución General 4717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2020-05-23T00:55:44Z</dcterms:created>
  <dcterms:modified xsi:type="dcterms:W3CDTF">2020-08-19T01:58:46Z</dcterms:modified>
</cp:coreProperties>
</file>